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Drill\講習会関係\2019.12.27SWS\"/>
    </mc:Choice>
  </mc:AlternateContent>
  <bookViews>
    <workbookView xWindow="-120" yWindow="-120" windowWidth="29040" windowHeight="15840"/>
  </bookViews>
  <sheets>
    <sheet name="★申込" sheetId="6" r:id="rId1"/>
    <sheet name="★記入例" sheetId="7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7" l="1"/>
  <c r="G52" i="7"/>
  <c r="F52" i="7"/>
  <c r="E52" i="7"/>
  <c r="E52" i="6"/>
  <c r="H52" i="6"/>
  <c r="G51" i="6"/>
  <c r="G52" i="6"/>
  <c r="E51" i="7"/>
  <c r="F51" i="7"/>
  <c r="G51" i="7"/>
  <c r="H51" i="7"/>
  <c r="G13" i="7"/>
  <c r="G55" i="7"/>
  <c r="G13" i="6"/>
  <c r="F51" i="6"/>
  <c r="F52" i="6"/>
  <c r="H51" i="6"/>
  <c r="E51" i="6"/>
  <c r="G55" i="6"/>
</calcChain>
</file>

<file path=xl/sharedStrings.xml><?xml version="1.0" encoding="utf-8"?>
<sst xmlns="http://schemas.openxmlformats.org/spreadsheetml/2006/main" count="316" uniqueCount="47">
  <si>
    <t>代表者の方の連絡先を記入して下さい</t>
    <rPh sb="0" eb="3">
      <t>ダイヒョウシャ</t>
    </rPh>
    <rPh sb="4" eb="5">
      <t>カタ</t>
    </rPh>
    <rPh sb="6" eb="8">
      <t>レンラク</t>
    </rPh>
    <rPh sb="8" eb="9">
      <t>サキ</t>
    </rPh>
    <rPh sb="10" eb="12">
      <t>キニュウ</t>
    </rPh>
    <rPh sb="14" eb="15">
      <t>クダ</t>
    </rPh>
    <phoneticPr fontId="6"/>
  </si>
  <si>
    <t>氏名</t>
    <rPh sb="0" eb="2">
      <t>シメイ</t>
    </rPh>
    <phoneticPr fontId="6"/>
  </si>
  <si>
    <t>住所</t>
    <rPh sb="0" eb="2">
      <t>ジュウショ</t>
    </rPh>
    <phoneticPr fontId="6"/>
  </si>
  <si>
    <t>〒</t>
    <phoneticPr fontId="6"/>
  </si>
  <si>
    <t>ＴＥＬ</t>
    <phoneticPr fontId="6"/>
  </si>
  <si>
    <t>メール</t>
    <phoneticPr fontId="6"/>
  </si>
  <si>
    <t>年齢</t>
    <rPh sb="0" eb="2">
      <t>ネンレイ</t>
    </rPh>
    <phoneticPr fontId="6"/>
  </si>
  <si>
    <t>引率者</t>
    <rPh sb="0" eb="2">
      <t>インソツ</t>
    </rPh>
    <rPh sb="2" eb="3">
      <t>シャ</t>
    </rPh>
    <phoneticPr fontId="1"/>
  </si>
  <si>
    <t>チーム名</t>
    <rPh sb="3" eb="4">
      <t>メイ</t>
    </rPh>
    <phoneticPr fontId="6"/>
  </si>
  <si>
    <t>団体・　　　　学校名</t>
    <rPh sb="0" eb="2">
      <t>ダンタイ</t>
    </rPh>
    <rPh sb="7" eb="9">
      <t>ガッコウ</t>
    </rPh>
    <rPh sb="9" eb="10">
      <t>メイ</t>
    </rPh>
    <phoneticPr fontId="6"/>
  </si>
  <si>
    <t>例</t>
    <rPh sb="0" eb="1">
      <t>レイ</t>
    </rPh>
    <phoneticPr fontId="6"/>
  </si>
  <si>
    <t>ドリル　花子</t>
    <rPh sb="4" eb="6">
      <t>ハナコ</t>
    </rPh>
    <phoneticPr fontId="6"/>
  </si>
  <si>
    <t>○</t>
  </si>
  <si>
    <t>　</t>
  </si>
  <si>
    <t>参加者氏名</t>
    <rPh sb="0" eb="3">
      <t>サンカシャ</t>
    </rPh>
    <rPh sb="3" eb="5">
      <t>シメイ</t>
    </rPh>
    <phoneticPr fontId="6"/>
  </si>
  <si>
    <t>キッズ</t>
    <phoneticPr fontId="1"/>
  </si>
  <si>
    <t>一般</t>
    <rPh sb="0" eb="2">
      <t>イッパン</t>
    </rPh>
    <phoneticPr fontId="1"/>
  </si>
  <si>
    <t>セット受講</t>
    <rPh sb="3" eb="5">
      <t>ジュコウ</t>
    </rPh>
    <phoneticPr fontId="1"/>
  </si>
  <si>
    <t>↓受講クラスをお間違いのないように選択してください</t>
    <rPh sb="1" eb="3">
      <t>ジュコウ</t>
    </rPh>
    <rPh sb="8" eb="10">
      <t>マチガ</t>
    </rPh>
    <rPh sb="17" eb="19">
      <t>センタク</t>
    </rPh>
    <phoneticPr fontId="1"/>
  </si>
  <si>
    <t>参加人数</t>
    <rPh sb="0" eb="2">
      <t>サンカ</t>
    </rPh>
    <rPh sb="2" eb="4">
      <t>ニンズウ</t>
    </rPh>
    <phoneticPr fontId="1"/>
  </si>
  <si>
    <t>参加費小計</t>
    <rPh sb="0" eb="3">
      <t>サンカヒ</t>
    </rPh>
    <rPh sb="3" eb="5">
      <t>ショウケイ</t>
    </rPh>
    <phoneticPr fontId="1"/>
  </si>
  <si>
    <t>CD購入</t>
    <rPh sb="2" eb="4">
      <t>コウニュウ</t>
    </rPh>
    <phoneticPr fontId="1"/>
  </si>
  <si>
    <t>1枚：１,000円</t>
    <rPh sb="1" eb="2">
      <t>マイ</t>
    </rPh>
    <rPh sb="8" eb="9">
      <t>エン</t>
    </rPh>
    <phoneticPr fontId="1"/>
  </si>
  <si>
    <t>×</t>
    <phoneticPr fontId="1"/>
  </si>
  <si>
    <t>円</t>
    <rPh sb="0" eb="1">
      <t>エン</t>
    </rPh>
    <phoneticPr fontId="1"/>
  </si>
  <si>
    <t>枚　　→</t>
    <rPh sb="0" eb="1">
      <t>マイ</t>
    </rPh>
    <phoneticPr fontId="1"/>
  </si>
  <si>
    <t>振込金額（参加費＋CD代合計）</t>
    <rPh sb="0" eb="2">
      <t>フリコミ</t>
    </rPh>
    <rPh sb="2" eb="4">
      <t>キンガク</t>
    </rPh>
    <rPh sb="5" eb="8">
      <t>サンカヒ</t>
    </rPh>
    <rPh sb="11" eb="12">
      <t>ダイ</t>
    </rPh>
    <rPh sb="12" eb="14">
      <t>ゴウケイ</t>
    </rPh>
    <phoneticPr fontId="1"/>
  </si>
  <si>
    <t>携帯電話</t>
    <rPh sb="0" eb="2">
      <t>ケイタイ</t>
    </rPh>
    <rPh sb="2" eb="4">
      <t>デンワ</t>
    </rPh>
    <phoneticPr fontId="6"/>
  </si>
  <si>
    <t>引率2名まで可、氏名をご記入ください</t>
    <rPh sb="0" eb="2">
      <t>インソツ</t>
    </rPh>
    <rPh sb="3" eb="4">
      <t>メイ</t>
    </rPh>
    <rPh sb="6" eb="7">
      <t>カ</t>
    </rPh>
    <rPh sb="8" eb="10">
      <t>シメイ</t>
    </rPh>
    <rPh sb="12" eb="14">
      <t>キニュウ</t>
    </rPh>
    <phoneticPr fontId="6"/>
  </si>
  <si>
    <t>【申込内容】</t>
    <rPh sb="1" eb="3">
      <t>モウシコミ</t>
    </rPh>
    <rPh sb="3" eb="5">
      <t>ナイヨウ</t>
    </rPh>
    <phoneticPr fontId="1"/>
  </si>
  <si>
    <t>【参加団体情報】</t>
    <rPh sb="1" eb="3">
      <t>サンカ</t>
    </rPh>
    <rPh sb="3" eb="5">
      <t>ダンタイ</t>
    </rPh>
    <rPh sb="5" eb="7">
      <t>ジョウホウ</t>
    </rPh>
    <phoneticPr fontId="1"/>
  </si>
  <si>
    <t>ミスダンスドリルチーム</t>
    <phoneticPr fontId="1"/>
  </si>
  <si>
    <t>東京都千代田区麹町2-5-20押田ビル3F</t>
    <rPh sb="0" eb="2">
      <t>トウキョウ</t>
    </rPh>
    <rPh sb="2" eb="3">
      <t>ト</t>
    </rPh>
    <rPh sb="3" eb="7">
      <t>チヨダク</t>
    </rPh>
    <rPh sb="7" eb="9">
      <t>コウジマチ</t>
    </rPh>
    <rPh sb="15" eb="17">
      <t>オシダ</t>
    </rPh>
    <phoneticPr fontId="1"/>
  </si>
  <si>
    <t>〒102-0083</t>
    <phoneticPr fontId="6"/>
  </si>
  <si>
    <t>03-3556-6080</t>
    <phoneticPr fontId="1"/>
  </si>
  <si>
    <t>office@dancedrilljapan.com</t>
    <phoneticPr fontId="1"/>
  </si>
  <si>
    <t>例01</t>
    <rPh sb="0" eb="1">
      <t>レイ</t>
    </rPh>
    <phoneticPr fontId="1"/>
  </si>
  <si>
    <t>例02</t>
    <rPh sb="0" eb="1">
      <t>レイ</t>
    </rPh>
    <phoneticPr fontId="1"/>
  </si>
  <si>
    <t>例03</t>
    <rPh sb="0" eb="1">
      <t>レイ</t>
    </rPh>
    <phoneticPr fontId="1"/>
  </si>
  <si>
    <t>例04</t>
    <rPh sb="0" eb="1">
      <t>レイ</t>
    </rPh>
    <phoneticPr fontId="1"/>
  </si>
  <si>
    <t>例05</t>
    <rPh sb="0" eb="1">
      <t>レイ</t>
    </rPh>
    <phoneticPr fontId="1"/>
  </si>
  <si>
    <t>090-0000-0000</t>
    <phoneticPr fontId="1"/>
  </si>
  <si>
    <t>JAY＆</t>
    <phoneticPr fontId="1"/>
  </si>
  <si>
    <r>
      <t>JAY　　　　　　</t>
    </r>
    <r>
      <rPr>
        <sz val="6"/>
        <color theme="1"/>
        <rFont val="游ゴシック"/>
        <family val="3"/>
        <charset val="128"/>
        <scheme val="minor"/>
      </rPr>
      <t>※一般受講無し</t>
    </r>
    <rPh sb="10" eb="12">
      <t>イッパン</t>
    </rPh>
    <rPh sb="12" eb="14">
      <t>ジュコウ</t>
    </rPh>
    <rPh sb="14" eb="15">
      <t>ナ</t>
    </rPh>
    <phoneticPr fontId="1"/>
  </si>
  <si>
    <t>小学生</t>
    <rPh sb="0" eb="3">
      <t>ショウガクセイ</t>
    </rPh>
    <phoneticPr fontId="1"/>
  </si>
  <si>
    <r>
      <t>一般　　　　　　</t>
    </r>
    <r>
      <rPr>
        <sz val="6"/>
        <color theme="1"/>
        <rFont val="游ゴシック"/>
        <family val="3"/>
        <charset val="128"/>
        <scheme val="minor"/>
      </rPr>
      <t>※JAY受講無し</t>
    </r>
    <rPh sb="0" eb="2">
      <t>イッパン</t>
    </rPh>
    <phoneticPr fontId="1"/>
  </si>
  <si>
    <t>JAY＆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</si>
</sst>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);[Red]\(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22" xfId="0" applyNumberFormat="1" applyFont="1" applyFill="1" applyBorder="1" applyAlignment="1" applyProtection="1">
      <alignment horizontal="center" vertical="center"/>
      <protection locked="0"/>
    </xf>
    <xf numFmtId="176" fontId="2" fillId="3" borderId="25" xfId="0" applyNumberFormat="1" applyFont="1" applyFill="1" applyBorder="1" applyAlignment="1" applyProtection="1">
      <alignment horizontal="center" vertical="center"/>
      <protection locked="0"/>
    </xf>
    <xf numFmtId="176" fontId="2" fillId="3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0" fillId="0" borderId="8" xfId="0" applyNumberFormat="1" applyBorder="1" applyAlignment="1">
      <alignment horizontal="center" vertical="center"/>
    </xf>
    <xf numFmtId="6" fontId="0" fillId="0" borderId="1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1" fillId="0" borderId="0" xfId="0" applyFont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11" fillId="0" borderId="12" xfId="2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1" applyFont="1" applyBorder="1" applyAlignment="1">
      <alignment horizontal="left" vertical="top"/>
    </xf>
    <xf numFmtId="0" fontId="13" fillId="0" borderId="10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2" fillId="0" borderId="34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Alignment="1"/>
    <xf numFmtId="0" fontId="12" fillId="0" borderId="0" xfId="1" applyFont="1" applyFill="1" applyAlignment="1"/>
    <xf numFmtId="0" fontId="13" fillId="0" borderId="30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39" xfId="0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6" fontId="15" fillId="0" borderId="7" xfId="2" applyFont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3" borderId="34" xfId="1" applyFont="1" applyFill="1" applyBorder="1" applyAlignment="1" applyProtection="1">
      <alignment horizontal="center" vertical="center"/>
      <protection locked="0"/>
    </xf>
    <xf numFmtId="0" fontId="12" fillId="3" borderId="35" xfId="1" applyFont="1" applyFill="1" applyBorder="1" applyAlignment="1" applyProtection="1">
      <alignment horizontal="center" vertical="center"/>
      <protection locked="0"/>
    </xf>
    <xf numFmtId="0" fontId="12" fillId="3" borderId="36" xfId="1" applyFont="1" applyFill="1" applyBorder="1" applyAlignment="1" applyProtection="1">
      <alignment horizontal="center" vertical="center"/>
      <protection locked="0"/>
    </xf>
    <xf numFmtId="0" fontId="12" fillId="3" borderId="34" xfId="1" applyFont="1" applyFill="1" applyBorder="1" applyAlignment="1">
      <alignment horizontal="left" vertical="center"/>
    </xf>
    <xf numFmtId="0" fontId="12" fillId="3" borderId="36" xfId="1" applyFont="1" applyFill="1" applyBorder="1" applyAlignment="1">
      <alignment horizontal="left" vertical="center"/>
    </xf>
    <xf numFmtId="0" fontId="12" fillId="3" borderId="34" xfId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center" vertical="center"/>
    </xf>
    <xf numFmtId="0" fontId="12" fillId="3" borderId="3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16" fillId="3" borderId="34" xfId="3" applyFill="1" applyBorder="1" applyAlignment="1">
      <alignment horizontal="center" vertical="center"/>
    </xf>
  </cellXfs>
  <cellStyles count="4">
    <cellStyle name="ハイパーリンク" xfId="3" builtinId="8"/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dancedrilljap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F19" sqref="F19"/>
    </sheetView>
  </sheetViews>
  <sheetFormatPr defaultRowHeight="13.5"/>
  <cols>
    <col min="3" max="3" width="10.375" customWidth="1"/>
    <col min="5" max="8" width="10.875" style="9" customWidth="1"/>
  </cols>
  <sheetData>
    <row r="1" spans="1:8" ht="24.75" customHeight="1" thickBot="1">
      <c r="A1" s="49" t="s">
        <v>30</v>
      </c>
    </row>
    <row r="2" spans="1:8" ht="33.75" customHeight="1" thickBot="1">
      <c r="A2" s="38" t="s">
        <v>9</v>
      </c>
      <c r="B2" s="84"/>
      <c r="C2" s="85"/>
      <c r="D2" s="85"/>
      <c r="E2" s="85"/>
      <c r="F2" s="86"/>
    </row>
    <row r="3" spans="1:8" ht="33.75" customHeight="1" thickBot="1">
      <c r="A3" s="39" t="s">
        <v>8</v>
      </c>
      <c r="B3" s="84"/>
      <c r="C3" s="85"/>
      <c r="D3" s="85"/>
      <c r="E3" s="85"/>
      <c r="F3" s="86"/>
      <c r="G3" s="35"/>
      <c r="H3" s="35"/>
    </row>
    <row r="4" spans="1:8" ht="24" customHeight="1" thickBot="1">
      <c r="A4" s="46" t="s">
        <v>0</v>
      </c>
      <c r="B4" s="26"/>
      <c r="C4" s="26"/>
      <c r="D4" s="26"/>
      <c r="E4" s="26"/>
      <c r="F4" s="26"/>
      <c r="G4" s="25"/>
      <c r="H4" s="25"/>
    </row>
    <row r="5" spans="1:8" ht="33.75" customHeight="1" thickBot="1">
      <c r="A5" s="41" t="s">
        <v>1</v>
      </c>
      <c r="B5" s="89"/>
      <c r="C5" s="90"/>
      <c r="D5" s="91"/>
      <c r="E5" s="91"/>
      <c r="F5" s="92"/>
      <c r="G5" s="25"/>
      <c r="H5" s="25"/>
    </row>
    <row r="6" spans="1:8" ht="33.75" customHeight="1" thickBot="1">
      <c r="A6" s="41" t="s">
        <v>2</v>
      </c>
      <c r="B6" s="87" t="s">
        <v>3</v>
      </c>
      <c r="C6" s="88"/>
      <c r="D6" s="89"/>
      <c r="E6" s="90"/>
      <c r="F6" s="90"/>
      <c r="G6" s="90"/>
      <c r="H6" s="97"/>
    </row>
    <row r="7" spans="1:8" ht="33.75" customHeight="1" thickBot="1">
      <c r="A7" s="41" t="s">
        <v>4</v>
      </c>
      <c r="B7" s="96"/>
      <c r="C7" s="91"/>
      <c r="D7" s="92"/>
      <c r="E7" s="42" t="s">
        <v>27</v>
      </c>
      <c r="F7" s="96"/>
      <c r="G7" s="91"/>
      <c r="H7" s="92"/>
    </row>
    <row r="8" spans="1:8" ht="33.75" customHeight="1" thickBot="1">
      <c r="A8" s="48" t="s">
        <v>5</v>
      </c>
      <c r="B8" s="89"/>
      <c r="C8" s="90"/>
      <c r="D8" s="90"/>
      <c r="E8" s="90"/>
      <c r="F8" s="90"/>
      <c r="G8" s="90"/>
      <c r="H8" s="97"/>
    </row>
    <row r="9" spans="1:8" ht="26.25" customHeight="1" thickBot="1">
      <c r="A9" s="47" t="s">
        <v>28</v>
      </c>
      <c r="B9" s="43"/>
      <c r="C9" s="44"/>
      <c r="D9" s="44"/>
      <c r="E9" s="44"/>
      <c r="F9" s="44"/>
      <c r="G9" s="44"/>
      <c r="H9" s="45"/>
    </row>
    <row r="10" spans="1:8" ht="33.75" customHeight="1" thickBot="1">
      <c r="A10" s="41" t="s">
        <v>7</v>
      </c>
      <c r="B10" s="98"/>
      <c r="C10" s="99"/>
      <c r="D10" s="100"/>
      <c r="E10" s="89"/>
      <c r="F10" s="90"/>
      <c r="G10" s="97"/>
      <c r="H10" s="25"/>
    </row>
    <row r="11" spans="1:8">
      <c r="A11" s="35"/>
      <c r="B11" s="37"/>
      <c r="C11" s="35"/>
      <c r="D11" s="35"/>
      <c r="E11" s="35"/>
      <c r="F11" s="35"/>
      <c r="G11" s="25"/>
      <c r="H11" s="25"/>
    </row>
    <row r="12" spans="1:8" ht="19.5" thickBot="1">
      <c r="A12" s="49" t="s">
        <v>29</v>
      </c>
      <c r="B12" s="27"/>
      <c r="C12" s="27"/>
      <c r="D12" s="27"/>
      <c r="E12" s="25"/>
      <c r="F12" s="25"/>
      <c r="G12" s="25"/>
      <c r="H12" s="25"/>
    </row>
    <row r="13" spans="1:8" ht="34.5" customHeight="1" thickTop="1" thickBot="1">
      <c r="A13" s="31" t="s">
        <v>21</v>
      </c>
      <c r="B13" s="28"/>
      <c r="C13" s="29" t="s">
        <v>22</v>
      </c>
      <c r="D13" s="32" t="s">
        <v>23</v>
      </c>
      <c r="E13" s="40"/>
      <c r="F13" s="33" t="s">
        <v>25</v>
      </c>
      <c r="G13" s="30">
        <f>E13*1000</f>
        <v>0</v>
      </c>
      <c r="H13" s="34" t="s">
        <v>24</v>
      </c>
    </row>
    <row r="14" spans="1:8" ht="8.25" customHeight="1" thickTop="1">
      <c r="A14" s="27"/>
      <c r="B14" s="27"/>
      <c r="C14" s="27"/>
      <c r="D14" s="27"/>
      <c r="E14" s="25"/>
      <c r="F14" s="25"/>
      <c r="G14" s="25"/>
      <c r="H14" s="25"/>
    </row>
    <row r="15" spans="1:8">
      <c r="A15" s="36" t="s">
        <v>18</v>
      </c>
    </row>
    <row r="16" spans="1:8">
      <c r="A16" s="63"/>
      <c r="B16" s="65" t="s">
        <v>14</v>
      </c>
      <c r="C16" s="66"/>
      <c r="D16" s="81" t="s">
        <v>6</v>
      </c>
      <c r="E16" s="71" t="s">
        <v>43</v>
      </c>
      <c r="F16" s="74" t="s">
        <v>45</v>
      </c>
      <c r="G16" s="14" t="s">
        <v>42</v>
      </c>
      <c r="H16" s="93" t="s">
        <v>44</v>
      </c>
    </row>
    <row r="17" spans="1:9">
      <c r="A17" s="64"/>
      <c r="B17" s="77"/>
      <c r="C17" s="78"/>
      <c r="D17" s="82"/>
      <c r="E17" s="72"/>
      <c r="F17" s="75"/>
      <c r="G17" s="15" t="s">
        <v>16</v>
      </c>
      <c r="H17" s="94"/>
    </row>
    <row r="18" spans="1:9">
      <c r="A18" s="64"/>
      <c r="B18" s="77"/>
      <c r="C18" s="78"/>
      <c r="D18" s="82"/>
      <c r="E18" s="73"/>
      <c r="F18" s="76"/>
      <c r="G18" s="16" t="s">
        <v>17</v>
      </c>
      <c r="H18" s="95"/>
    </row>
    <row r="19" spans="1:9">
      <c r="A19" s="23"/>
      <c r="B19" s="79"/>
      <c r="C19" s="80"/>
      <c r="D19" s="83"/>
      <c r="E19" s="11">
        <v>2500</v>
      </c>
      <c r="F19" s="11">
        <v>4000</v>
      </c>
      <c r="G19" s="12">
        <v>5500</v>
      </c>
      <c r="H19" s="11">
        <v>3500</v>
      </c>
      <c r="I19" s="10"/>
    </row>
    <row r="20" spans="1:9" ht="14.25" thickBot="1">
      <c r="A20" s="1" t="s">
        <v>10</v>
      </c>
      <c r="B20" s="65" t="s">
        <v>11</v>
      </c>
      <c r="C20" s="66"/>
      <c r="D20" s="5">
        <v>12</v>
      </c>
      <c r="E20" s="13"/>
      <c r="F20" s="13"/>
      <c r="G20" s="13"/>
      <c r="H20" s="13"/>
    </row>
    <row r="21" spans="1:9">
      <c r="A21" s="2">
        <v>1</v>
      </c>
      <c r="B21" s="67"/>
      <c r="C21" s="68"/>
      <c r="D21" s="6"/>
      <c r="E21" s="17" t="s">
        <v>13</v>
      </c>
      <c r="F21" s="18" t="s">
        <v>13</v>
      </c>
      <c r="G21" s="18" t="s">
        <v>13</v>
      </c>
      <c r="H21" s="18" t="s">
        <v>13</v>
      </c>
    </row>
    <row r="22" spans="1:9">
      <c r="A22" s="3">
        <v>2</v>
      </c>
      <c r="B22" s="61"/>
      <c r="C22" s="62"/>
      <c r="D22" s="7"/>
      <c r="E22" s="19" t="s">
        <v>13</v>
      </c>
      <c r="F22" s="20" t="s">
        <v>13</v>
      </c>
      <c r="G22" s="20" t="s">
        <v>13</v>
      </c>
      <c r="H22" s="20" t="s">
        <v>13</v>
      </c>
    </row>
    <row r="23" spans="1:9">
      <c r="A23" s="3">
        <v>3</v>
      </c>
      <c r="B23" s="61"/>
      <c r="C23" s="62"/>
      <c r="D23" s="7"/>
      <c r="E23" s="19" t="s">
        <v>13</v>
      </c>
      <c r="F23" s="20" t="s">
        <v>13</v>
      </c>
      <c r="G23" s="20" t="s">
        <v>13</v>
      </c>
      <c r="H23" s="20" t="s">
        <v>13</v>
      </c>
    </row>
    <row r="24" spans="1:9">
      <c r="A24" s="3">
        <v>4</v>
      </c>
      <c r="B24" s="61"/>
      <c r="C24" s="62"/>
      <c r="D24" s="7"/>
      <c r="E24" s="19" t="s">
        <v>13</v>
      </c>
      <c r="F24" s="20" t="s">
        <v>13</v>
      </c>
      <c r="G24" s="20" t="s">
        <v>13</v>
      </c>
      <c r="H24" s="20" t="s">
        <v>13</v>
      </c>
    </row>
    <row r="25" spans="1:9">
      <c r="A25" s="3">
        <v>5</v>
      </c>
      <c r="B25" s="61"/>
      <c r="C25" s="62"/>
      <c r="D25" s="7"/>
      <c r="E25" s="19" t="s">
        <v>13</v>
      </c>
      <c r="F25" s="20" t="s">
        <v>13</v>
      </c>
      <c r="G25" s="20" t="s">
        <v>13</v>
      </c>
      <c r="H25" s="20" t="s">
        <v>13</v>
      </c>
    </row>
    <row r="26" spans="1:9">
      <c r="A26" s="3">
        <v>6</v>
      </c>
      <c r="B26" s="61"/>
      <c r="C26" s="62"/>
      <c r="D26" s="7"/>
      <c r="E26" s="19"/>
      <c r="F26" s="20" t="s">
        <v>13</v>
      </c>
      <c r="G26" s="20" t="s">
        <v>13</v>
      </c>
      <c r="H26" s="20" t="s">
        <v>13</v>
      </c>
    </row>
    <row r="27" spans="1:9">
      <c r="A27" s="3">
        <v>7</v>
      </c>
      <c r="B27" s="61"/>
      <c r="C27" s="62"/>
      <c r="D27" s="7"/>
      <c r="E27" s="19" t="s">
        <v>13</v>
      </c>
      <c r="F27" s="20" t="s">
        <v>13</v>
      </c>
      <c r="G27" s="20" t="s">
        <v>13</v>
      </c>
      <c r="H27" s="20" t="s">
        <v>13</v>
      </c>
    </row>
    <row r="28" spans="1:9">
      <c r="A28" s="3">
        <v>8</v>
      </c>
      <c r="B28" s="61"/>
      <c r="C28" s="62"/>
      <c r="D28" s="7"/>
      <c r="E28" s="19" t="s">
        <v>13</v>
      </c>
      <c r="F28" s="20" t="s">
        <v>13</v>
      </c>
      <c r="G28" s="20" t="s">
        <v>13</v>
      </c>
      <c r="H28" s="20" t="s">
        <v>13</v>
      </c>
    </row>
    <row r="29" spans="1:9">
      <c r="A29" s="3">
        <v>9</v>
      </c>
      <c r="B29" s="61"/>
      <c r="C29" s="62"/>
      <c r="D29" s="7"/>
      <c r="E29" s="19" t="s">
        <v>13</v>
      </c>
      <c r="F29" s="20" t="s">
        <v>13</v>
      </c>
      <c r="G29" s="20" t="s">
        <v>13</v>
      </c>
      <c r="H29" s="20" t="s">
        <v>13</v>
      </c>
    </row>
    <row r="30" spans="1:9">
      <c r="A30" s="3">
        <v>10</v>
      </c>
      <c r="B30" s="61"/>
      <c r="C30" s="62"/>
      <c r="D30" s="7"/>
      <c r="E30" s="19" t="s">
        <v>13</v>
      </c>
      <c r="F30" s="20" t="s">
        <v>13</v>
      </c>
      <c r="G30" s="20" t="s">
        <v>13</v>
      </c>
      <c r="H30" s="20" t="s">
        <v>13</v>
      </c>
    </row>
    <row r="31" spans="1:9">
      <c r="A31" s="3">
        <v>11</v>
      </c>
      <c r="B31" s="61"/>
      <c r="C31" s="62"/>
      <c r="D31" s="7"/>
      <c r="E31" s="19" t="s">
        <v>13</v>
      </c>
      <c r="F31" s="20" t="s">
        <v>13</v>
      </c>
      <c r="G31" s="20" t="s">
        <v>13</v>
      </c>
      <c r="H31" s="20" t="s">
        <v>13</v>
      </c>
    </row>
    <row r="32" spans="1:9">
      <c r="A32" s="3">
        <v>12</v>
      </c>
      <c r="B32" s="61"/>
      <c r="C32" s="62"/>
      <c r="D32" s="7"/>
      <c r="E32" s="19" t="s">
        <v>13</v>
      </c>
      <c r="F32" s="20" t="s">
        <v>13</v>
      </c>
      <c r="G32" s="20" t="s">
        <v>13</v>
      </c>
      <c r="H32" s="20" t="s">
        <v>13</v>
      </c>
    </row>
    <row r="33" spans="1:8">
      <c r="A33" s="3">
        <v>13</v>
      </c>
      <c r="B33" s="61"/>
      <c r="C33" s="62"/>
      <c r="D33" s="7"/>
      <c r="E33" s="19" t="s">
        <v>13</v>
      </c>
      <c r="F33" s="20" t="s">
        <v>13</v>
      </c>
      <c r="G33" s="20" t="s">
        <v>13</v>
      </c>
      <c r="H33" s="20" t="s">
        <v>13</v>
      </c>
    </row>
    <row r="34" spans="1:8">
      <c r="A34" s="3">
        <v>14</v>
      </c>
      <c r="B34" s="61"/>
      <c r="C34" s="62"/>
      <c r="D34" s="7"/>
      <c r="E34" s="19" t="s">
        <v>13</v>
      </c>
      <c r="F34" s="20" t="s">
        <v>13</v>
      </c>
      <c r="G34" s="20" t="s">
        <v>13</v>
      </c>
      <c r="H34" s="20" t="s">
        <v>13</v>
      </c>
    </row>
    <row r="35" spans="1:8">
      <c r="A35" s="3">
        <v>15</v>
      </c>
      <c r="B35" s="61"/>
      <c r="C35" s="62"/>
      <c r="D35" s="7"/>
      <c r="E35" s="19" t="s">
        <v>13</v>
      </c>
      <c r="F35" s="20" t="s">
        <v>13</v>
      </c>
      <c r="G35" s="20" t="s">
        <v>13</v>
      </c>
      <c r="H35" s="20" t="s">
        <v>13</v>
      </c>
    </row>
    <row r="36" spans="1:8">
      <c r="A36" s="3">
        <v>16</v>
      </c>
      <c r="B36" s="61"/>
      <c r="C36" s="62"/>
      <c r="D36" s="7"/>
      <c r="E36" s="19" t="s">
        <v>13</v>
      </c>
      <c r="F36" s="20" t="s">
        <v>13</v>
      </c>
      <c r="G36" s="20" t="s">
        <v>13</v>
      </c>
      <c r="H36" s="20" t="s">
        <v>13</v>
      </c>
    </row>
    <row r="37" spans="1:8">
      <c r="A37" s="3">
        <v>17</v>
      </c>
      <c r="B37" s="61"/>
      <c r="C37" s="62"/>
      <c r="D37" s="7"/>
      <c r="E37" s="19" t="s">
        <v>13</v>
      </c>
      <c r="F37" s="20" t="s">
        <v>13</v>
      </c>
      <c r="G37" s="20" t="s">
        <v>13</v>
      </c>
      <c r="H37" s="20" t="s">
        <v>13</v>
      </c>
    </row>
    <row r="38" spans="1:8">
      <c r="A38" s="3">
        <v>18</v>
      </c>
      <c r="B38" s="61"/>
      <c r="C38" s="62"/>
      <c r="D38" s="7"/>
      <c r="E38" s="19" t="s">
        <v>13</v>
      </c>
      <c r="F38" s="20" t="s">
        <v>13</v>
      </c>
      <c r="G38" s="20" t="s">
        <v>13</v>
      </c>
      <c r="H38" s="20" t="s">
        <v>13</v>
      </c>
    </row>
    <row r="39" spans="1:8">
      <c r="A39" s="3">
        <v>19</v>
      </c>
      <c r="B39" s="61"/>
      <c r="C39" s="62"/>
      <c r="D39" s="7"/>
      <c r="E39" s="19" t="s">
        <v>13</v>
      </c>
      <c r="F39" s="20" t="s">
        <v>13</v>
      </c>
      <c r="G39" s="20" t="s">
        <v>13</v>
      </c>
      <c r="H39" s="20" t="s">
        <v>13</v>
      </c>
    </row>
    <row r="40" spans="1:8">
      <c r="A40" s="3">
        <v>20</v>
      </c>
      <c r="B40" s="61"/>
      <c r="C40" s="62"/>
      <c r="D40" s="7"/>
      <c r="E40" s="19" t="s">
        <v>13</v>
      </c>
      <c r="F40" s="20" t="s">
        <v>13</v>
      </c>
      <c r="G40" s="20" t="s">
        <v>13</v>
      </c>
      <c r="H40" s="20" t="s">
        <v>13</v>
      </c>
    </row>
    <row r="41" spans="1:8">
      <c r="A41" s="3">
        <v>21</v>
      </c>
      <c r="B41" s="61"/>
      <c r="C41" s="62"/>
      <c r="D41" s="7"/>
      <c r="E41" s="19" t="s">
        <v>13</v>
      </c>
      <c r="F41" s="20" t="s">
        <v>13</v>
      </c>
      <c r="G41" s="20" t="s">
        <v>13</v>
      </c>
      <c r="H41" s="20" t="s">
        <v>13</v>
      </c>
    </row>
    <row r="42" spans="1:8">
      <c r="A42" s="3">
        <v>22</v>
      </c>
      <c r="B42" s="61"/>
      <c r="C42" s="62"/>
      <c r="D42" s="7"/>
      <c r="E42" s="19" t="s">
        <v>13</v>
      </c>
      <c r="F42" s="20" t="s">
        <v>13</v>
      </c>
      <c r="G42" s="20" t="s">
        <v>13</v>
      </c>
      <c r="H42" s="20" t="s">
        <v>13</v>
      </c>
    </row>
    <row r="43" spans="1:8">
      <c r="A43" s="3">
        <v>23</v>
      </c>
      <c r="B43" s="61"/>
      <c r="C43" s="62"/>
      <c r="D43" s="7"/>
      <c r="E43" s="19" t="s">
        <v>13</v>
      </c>
      <c r="F43" s="20" t="s">
        <v>13</v>
      </c>
      <c r="G43" s="20" t="s">
        <v>13</v>
      </c>
      <c r="H43" s="20" t="s">
        <v>13</v>
      </c>
    </row>
    <row r="44" spans="1:8">
      <c r="A44" s="3">
        <v>24</v>
      </c>
      <c r="B44" s="61"/>
      <c r="C44" s="62"/>
      <c r="D44" s="7"/>
      <c r="E44" s="19" t="s">
        <v>13</v>
      </c>
      <c r="F44" s="20" t="s">
        <v>13</v>
      </c>
      <c r="G44" s="20" t="s">
        <v>13</v>
      </c>
      <c r="H44" s="20" t="s">
        <v>13</v>
      </c>
    </row>
    <row r="45" spans="1:8">
      <c r="A45" s="3">
        <v>25</v>
      </c>
      <c r="B45" s="61"/>
      <c r="C45" s="62"/>
      <c r="D45" s="7"/>
      <c r="E45" s="19" t="s">
        <v>13</v>
      </c>
      <c r="F45" s="20" t="s">
        <v>13</v>
      </c>
      <c r="G45" s="20" t="s">
        <v>13</v>
      </c>
      <c r="H45" s="20" t="s">
        <v>13</v>
      </c>
    </row>
    <row r="46" spans="1:8">
      <c r="A46" s="3">
        <v>26</v>
      </c>
      <c r="B46" s="61"/>
      <c r="C46" s="62"/>
      <c r="D46" s="7"/>
      <c r="E46" s="19" t="s">
        <v>13</v>
      </c>
      <c r="F46" s="20" t="s">
        <v>13</v>
      </c>
      <c r="G46" s="20" t="s">
        <v>13</v>
      </c>
      <c r="H46" s="20" t="s">
        <v>13</v>
      </c>
    </row>
    <row r="47" spans="1:8">
      <c r="A47" s="3">
        <v>27</v>
      </c>
      <c r="B47" s="61"/>
      <c r="C47" s="62"/>
      <c r="D47" s="7"/>
      <c r="E47" s="19" t="s">
        <v>13</v>
      </c>
      <c r="F47" s="20" t="s">
        <v>13</v>
      </c>
      <c r="G47" s="20" t="s">
        <v>13</v>
      </c>
      <c r="H47" s="20" t="s">
        <v>13</v>
      </c>
    </row>
    <row r="48" spans="1:8">
      <c r="A48" s="3">
        <v>28</v>
      </c>
      <c r="B48" s="61"/>
      <c r="C48" s="62"/>
      <c r="D48" s="7"/>
      <c r="E48" s="19" t="s">
        <v>13</v>
      </c>
      <c r="F48" s="20" t="s">
        <v>13</v>
      </c>
      <c r="G48" s="20" t="s">
        <v>13</v>
      </c>
      <c r="H48" s="20" t="s">
        <v>13</v>
      </c>
    </row>
    <row r="49" spans="1:8">
      <c r="A49" s="3">
        <v>29</v>
      </c>
      <c r="B49" s="61"/>
      <c r="C49" s="62"/>
      <c r="D49" s="7"/>
      <c r="E49" s="19" t="s">
        <v>13</v>
      </c>
      <c r="F49" s="20" t="s">
        <v>13</v>
      </c>
      <c r="G49" s="20" t="s">
        <v>13</v>
      </c>
      <c r="H49" s="20" t="s">
        <v>13</v>
      </c>
    </row>
    <row r="50" spans="1:8" ht="14.25" thickBot="1">
      <c r="A50" s="4">
        <v>30</v>
      </c>
      <c r="B50" s="69"/>
      <c r="C50" s="70"/>
      <c r="D50" s="8"/>
      <c r="E50" s="21" t="s">
        <v>13</v>
      </c>
      <c r="F50" s="22" t="s">
        <v>13</v>
      </c>
      <c r="G50" s="22" t="s">
        <v>13</v>
      </c>
      <c r="H50" s="22" t="s">
        <v>13</v>
      </c>
    </row>
    <row r="51" spans="1:8">
      <c r="D51" s="24" t="s">
        <v>19</v>
      </c>
      <c r="E51" s="9">
        <f>COUNTIF(E21:E50,"○")</f>
        <v>0</v>
      </c>
      <c r="F51" s="9">
        <f t="shared" ref="F51:H51" si="0">COUNTIF(F21:F50,"○")</f>
        <v>0</v>
      </c>
      <c r="G51" s="9">
        <f t="shared" si="0"/>
        <v>0</v>
      </c>
      <c r="H51" s="9">
        <f t="shared" si="0"/>
        <v>0</v>
      </c>
    </row>
    <row r="52" spans="1:8">
      <c r="D52" s="24" t="s">
        <v>20</v>
      </c>
      <c r="E52" s="9">
        <f>E51*2500</f>
        <v>0</v>
      </c>
      <c r="F52" s="9">
        <f>F51*4000</f>
        <v>0</v>
      </c>
      <c r="G52" s="9">
        <f>G51*5500</f>
        <v>0</v>
      </c>
      <c r="H52" s="9">
        <f>H51*3500</f>
        <v>0</v>
      </c>
    </row>
    <row r="53" spans="1:8" ht="14.25" thickBot="1"/>
    <row r="54" spans="1:8">
      <c r="C54" s="50"/>
      <c r="D54" s="51"/>
      <c r="E54" s="52"/>
      <c r="F54" s="52"/>
      <c r="G54" s="52"/>
      <c r="H54" s="52"/>
    </row>
    <row r="55" spans="1:8" ht="27" customHeight="1" thickBot="1">
      <c r="C55" s="53"/>
      <c r="D55" s="57" t="s">
        <v>26</v>
      </c>
      <c r="E55" s="58"/>
      <c r="F55" s="58"/>
      <c r="G55" s="60">
        <f>SUM(E52:H52,G13)</f>
        <v>0</v>
      </c>
      <c r="H55" s="60"/>
    </row>
    <row r="56" spans="1:8" ht="15" thickTop="1" thickBot="1">
      <c r="C56" s="54"/>
      <c r="D56" s="55"/>
      <c r="E56" s="56"/>
      <c r="F56" s="56"/>
      <c r="G56" s="56"/>
      <c r="H56" s="56"/>
    </row>
  </sheetData>
  <mergeCells count="48">
    <mergeCell ref="B2:F2"/>
    <mergeCell ref="B3:F3"/>
    <mergeCell ref="B6:C6"/>
    <mergeCell ref="B5:F5"/>
    <mergeCell ref="H16:H18"/>
    <mergeCell ref="B7:D7"/>
    <mergeCell ref="F7:H7"/>
    <mergeCell ref="D6:H6"/>
    <mergeCell ref="B8:H8"/>
    <mergeCell ref="B10:D10"/>
    <mergeCell ref="E10:G10"/>
    <mergeCell ref="B16:C19"/>
    <mergeCell ref="D16:D19"/>
    <mergeCell ref="B47:C47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46:C46"/>
    <mergeCell ref="B35:C35"/>
    <mergeCell ref="B36:C36"/>
    <mergeCell ref="B37:C37"/>
    <mergeCell ref="B38:C38"/>
    <mergeCell ref="B39:C39"/>
    <mergeCell ref="G55:H55"/>
    <mergeCell ref="B28:C28"/>
    <mergeCell ref="A16:A18"/>
    <mergeCell ref="B20:C20"/>
    <mergeCell ref="B21:C21"/>
    <mergeCell ref="B22:C22"/>
    <mergeCell ref="B48:C48"/>
    <mergeCell ref="B49:C49"/>
    <mergeCell ref="B50:C50"/>
    <mergeCell ref="E16:E18"/>
    <mergeCell ref="F16:F18"/>
    <mergeCell ref="B41:C41"/>
    <mergeCell ref="B42:C42"/>
    <mergeCell ref="B43:C43"/>
    <mergeCell ref="B44:C44"/>
    <mergeCell ref="B45:C45"/>
  </mergeCells>
  <phoneticPr fontId="1"/>
  <dataValidations count="2">
    <dataValidation imeMode="halfAlpha" allowBlank="1" showInputMessage="1" showErrorMessage="1" sqref="D21:D50"/>
    <dataValidation type="list" allowBlank="1" showInputMessage="1" showErrorMessage="1" sqref="E21:H50">
      <formula1>"○,　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G17" sqref="G17"/>
    </sheetView>
  </sheetViews>
  <sheetFormatPr defaultRowHeight="13.5"/>
  <cols>
    <col min="3" max="3" width="10.375" customWidth="1"/>
    <col min="5" max="8" width="10.875" style="9" customWidth="1"/>
  </cols>
  <sheetData>
    <row r="1" spans="1:8" ht="24.75" customHeight="1" thickBot="1">
      <c r="A1" s="49" t="s">
        <v>30</v>
      </c>
    </row>
    <row r="2" spans="1:8" ht="33.75" customHeight="1" thickBot="1">
      <c r="A2" s="38" t="s">
        <v>9</v>
      </c>
      <c r="B2" s="89" t="s">
        <v>31</v>
      </c>
      <c r="C2" s="90"/>
      <c r="D2" s="90"/>
      <c r="E2" s="90"/>
      <c r="F2" s="97"/>
    </row>
    <row r="3" spans="1:8" ht="33.75" customHeight="1" thickBot="1">
      <c r="A3" s="39" t="s">
        <v>8</v>
      </c>
      <c r="B3" s="89" t="s">
        <v>31</v>
      </c>
      <c r="C3" s="90"/>
      <c r="D3" s="90"/>
      <c r="E3" s="90"/>
      <c r="F3" s="97"/>
      <c r="G3" s="35"/>
      <c r="H3" s="35"/>
    </row>
    <row r="4" spans="1:8" ht="24" customHeight="1" thickBot="1">
      <c r="A4" s="46" t="s">
        <v>0</v>
      </c>
      <c r="B4" s="26"/>
      <c r="C4" s="26"/>
      <c r="D4" s="26"/>
      <c r="E4" s="26"/>
      <c r="F4" s="26"/>
      <c r="G4" s="25"/>
      <c r="H4" s="25"/>
    </row>
    <row r="5" spans="1:8" ht="33.75" customHeight="1" thickBot="1">
      <c r="A5" s="41" t="s">
        <v>1</v>
      </c>
      <c r="B5" s="89" t="s">
        <v>31</v>
      </c>
      <c r="C5" s="90"/>
      <c r="D5" s="91"/>
      <c r="E5" s="91"/>
      <c r="F5" s="92"/>
      <c r="G5" s="25"/>
      <c r="H5" s="25"/>
    </row>
    <row r="6" spans="1:8" ht="33.75" customHeight="1" thickBot="1">
      <c r="A6" s="41" t="s">
        <v>2</v>
      </c>
      <c r="B6" s="87" t="s">
        <v>33</v>
      </c>
      <c r="C6" s="88"/>
      <c r="D6" s="89" t="s">
        <v>32</v>
      </c>
      <c r="E6" s="90"/>
      <c r="F6" s="90"/>
      <c r="G6" s="90"/>
      <c r="H6" s="97"/>
    </row>
    <row r="7" spans="1:8" ht="33.75" customHeight="1" thickBot="1">
      <c r="A7" s="41" t="s">
        <v>4</v>
      </c>
      <c r="B7" s="96" t="s">
        <v>34</v>
      </c>
      <c r="C7" s="91"/>
      <c r="D7" s="92"/>
      <c r="E7" s="42" t="s">
        <v>27</v>
      </c>
      <c r="F7" s="96" t="s">
        <v>41</v>
      </c>
      <c r="G7" s="91"/>
      <c r="H7" s="92"/>
    </row>
    <row r="8" spans="1:8" ht="33.75" customHeight="1" thickBot="1">
      <c r="A8" s="48" t="s">
        <v>5</v>
      </c>
      <c r="B8" s="101" t="s">
        <v>35</v>
      </c>
      <c r="C8" s="90"/>
      <c r="D8" s="90"/>
      <c r="E8" s="90"/>
      <c r="F8" s="90"/>
      <c r="G8" s="90"/>
      <c r="H8" s="97"/>
    </row>
    <row r="9" spans="1:8" ht="26.25" customHeight="1" thickBot="1">
      <c r="A9" s="47" t="s">
        <v>28</v>
      </c>
      <c r="B9" s="43"/>
      <c r="C9" s="44"/>
      <c r="D9" s="44"/>
      <c r="E9" s="44"/>
      <c r="F9" s="44"/>
      <c r="G9" s="44"/>
      <c r="H9" s="45"/>
    </row>
    <row r="10" spans="1:8" ht="33.75" customHeight="1" thickBot="1">
      <c r="A10" s="41" t="s">
        <v>7</v>
      </c>
      <c r="B10" s="98" t="s">
        <v>31</v>
      </c>
      <c r="C10" s="99"/>
      <c r="D10" s="100"/>
      <c r="E10" s="98" t="s">
        <v>31</v>
      </c>
      <c r="F10" s="99"/>
      <c r="G10" s="100"/>
      <c r="H10" s="25"/>
    </row>
    <row r="11" spans="1:8">
      <c r="A11" s="35"/>
      <c r="B11" s="37"/>
      <c r="C11" s="35"/>
      <c r="D11" s="35"/>
      <c r="E11" s="35"/>
      <c r="F11" s="35"/>
      <c r="G11" s="25"/>
      <c r="H11" s="25"/>
    </row>
    <row r="12" spans="1:8" ht="19.5" thickBot="1">
      <c r="A12" s="49" t="s">
        <v>29</v>
      </c>
      <c r="B12" s="27"/>
      <c r="C12" s="27"/>
      <c r="D12" s="27"/>
      <c r="E12" s="25"/>
      <c r="F12" s="25"/>
      <c r="G12" s="25"/>
      <c r="H12" s="25"/>
    </row>
    <row r="13" spans="1:8" ht="34.5" customHeight="1" thickTop="1" thickBot="1">
      <c r="A13" s="31" t="s">
        <v>21</v>
      </c>
      <c r="B13" s="28"/>
      <c r="C13" s="29" t="s">
        <v>22</v>
      </c>
      <c r="D13" s="32" t="s">
        <v>23</v>
      </c>
      <c r="E13" s="40">
        <v>1</v>
      </c>
      <c r="F13" s="33" t="s">
        <v>25</v>
      </c>
      <c r="G13" s="30">
        <f>E13*1000</f>
        <v>1000</v>
      </c>
      <c r="H13" s="34" t="s">
        <v>24</v>
      </c>
    </row>
    <row r="14" spans="1:8" ht="8.25" customHeight="1" thickTop="1">
      <c r="A14" s="27"/>
      <c r="B14" s="27"/>
      <c r="C14" s="27"/>
      <c r="D14" s="27"/>
      <c r="E14" s="25"/>
      <c r="F14" s="25"/>
      <c r="G14" s="25"/>
      <c r="H14" s="25"/>
    </row>
    <row r="15" spans="1:8">
      <c r="A15" s="36" t="s">
        <v>18</v>
      </c>
    </row>
    <row r="16" spans="1:8">
      <c r="A16" s="63"/>
      <c r="B16" s="65" t="s">
        <v>14</v>
      </c>
      <c r="C16" s="66"/>
      <c r="D16" s="81" t="s">
        <v>6</v>
      </c>
      <c r="E16" s="71" t="s">
        <v>43</v>
      </c>
      <c r="F16" s="74" t="s">
        <v>45</v>
      </c>
      <c r="G16" s="14" t="s">
        <v>46</v>
      </c>
      <c r="H16" s="93" t="s">
        <v>15</v>
      </c>
    </row>
    <row r="17" spans="1:9">
      <c r="A17" s="64"/>
      <c r="B17" s="77"/>
      <c r="C17" s="78"/>
      <c r="D17" s="82"/>
      <c r="E17" s="72"/>
      <c r="F17" s="75"/>
      <c r="G17" s="15" t="s">
        <v>16</v>
      </c>
      <c r="H17" s="94"/>
    </row>
    <row r="18" spans="1:9">
      <c r="A18" s="64"/>
      <c r="B18" s="77"/>
      <c r="C18" s="78"/>
      <c r="D18" s="82"/>
      <c r="E18" s="73"/>
      <c r="F18" s="76"/>
      <c r="G18" s="16" t="s">
        <v>17</v>
      </c>
      <c r="H18" s="95"/>
    </row>
    <row r="19" spans="1:9">
      <c r="A19" s="23"/>
      <c r="B19" s="79"/>
      <c r="C19" s="80"/>
      <c r="D19" s="83"/>
      <c r="E19" s="11">
        <v>2500</v>
      </c>
      <c r="F19" s="11">
        <v>4000</v>
      </c>
      <c r="G19" s="12">
        <v>5500</v>
      </c>
      <c r="H19" s="11">
        <v>3500</v>
      </c>
      <c r="I19" s="10"/>
    </row>
    <row r="20" spans="1:9" ht="14.25" thickBot="1">
      <c r="A20" s="1" t="s">
        <v>10</v>
      </c>
      <c r="B20" s="65" t="s">
        <v>11</v>
      </c>
      <c r="C20" s="66"/>
      <c r="D20" s="5">
        <v>12</v>
      </c>
      <c r="E20" s="59"/>
      <c r="F20" s="59"/>
      <c r="G20" s="59"/>
      <c r="H20" s="59"/>
    </row>
    <row r="21" spans="1:9">
      <c r="A21" s="2">
        <v>1</v>
      </c>
      <c r="B21" s="67" t="s">
        <v>36</v>
      </c>
      <c r="C21" s="68"/>
      <c r="D21" s="6">
        <v>16</v>
      </c>
      <c r="E21" s="17" t="s">
        <v>12</v>
      </c>
      <c r="F21" s="18" t="s">
        <v>13</v>
      </c>
      <c r="G21" s="18" t="s">
        <v>13</v>
      </c>
      <c r="H21" s="18" t="s">
        <v>13</v>
      </c>
    </row>
    <row r="22" spans="1:9">
      <c r="A22" s="3">
        <v>2</v>
      </c>
      <c r="B22" s="61" t="s">
        <v>37</v>
      </c>
      <c r="C22" s="62"/>
      <c r="D22" s="7">
        <v>16</v>
      </c>
      <c r="E22" s="19" t="s">
        <v>13</v>
      </c>
      <c r="F22" s="20" t="s">
        <v>12</v>
      </c>
      <c r="G22" s="20" t="s">
        <v>13</v>
      </c>
      <c r="H22" s="20" t="s">
        <v>13</v>
      </c>
    </row>
    <row r="23" spans="1:9">
      <c r="A23" s="3">
        <v>3</v>
      </c>
      <c r="B23" s="61" t="s">
        <v>38</v>
      </c>
      <c r="C23" s="62"/>
      <c r="D23" s="7">
        <v>16</v>
      </c>
      <c r="E23" s="19" t="s">
        <v>13</v>
      </c>
      <c r="F23" s="20" t="s">
        <v>13</v>
      </c>
      <c r="G23" s="20" t="s">
        <v>12</v>
      </c>
      <c r="H23" s="20" t="s">
        <v>13</v>
      </c>
    </row>
    <row r="24" spans="1:9">
      <c r="A24" s="3">
        <v>4</v>
      </c>
      <c r="B24" s="61" t="s">
        <v>39</v>
      </c>
      <c r="C24" s="62"/>
      <c r="D24" s="7">
        <v>11</v>
      </c>
      <c r="E24" s="19" t="s">
        <v>13</v>
      </c>
      <c r="F24" s="20" t="s">
        <v>13</v>
      </c>
      <c r="G24" s="20" t="s">
        <v>13</v>
      </c>
      <c r="H24" s="20" t="s">
        <v>12</v>
      </c>
    </row>
    <row r="25" spans="1:9">
      <c r="A25" s="3">
        <v>5</v>
      </c>
      <c r="B25" s="61" t="s">
        <v>40</v>
      </c>
      <c r="C25" s="62"/>
      <c r="D25" s="7">
        <v>8</v>
      </c>
      <c r="E25" s="19" t="s">
        <v>13</v>
      </c>
      <c r="F25" s="20" t="s">
        <v>13</v>
      </c>
      <c r="G25" s="20" t="s">
        <v>13</v>
      </c>
      <c r="H25" s="20" t="s">
        <v>13</v>
      </c>
    </row>
    <row r="26" spans="1:9">
      <c r="A26" s="3">
        <v>6</v>
      </c>
      <c r="B26" s="61"/>
      <c r="C26" s="62"/>
      <c r="D26" s="7"/>
      <c r="E26" s="19"/>
      <c r="F26" s="20" t="s">
        <v>13</v>
      </c>
      <c r="G26" s="20" t="s">
        <v>13</v>
      </c>
      <c r="H26" s="20" t="s">
        <v>13</v>
      </c>
    </row>
    <row r="27" spans="1:9">
      <c r="A27" s="3">
        <v>7</v>
      </c>
      <c r="B27" s="61"/>
      <c r="C27" s="62"/>
      <c r="D27" s="7"/>
      <c r="E27" s="19" t="s">
        <v>13</v>
      </c>
      <c r="F27" s="20" t="s">
        <v>13</v>
      </c>
      <c r="G27" s="20" t="s">
        <v>13</v>
      </c>
      <c r="H27" s="20" t="s">
        <v>13</v>
      </c>
    </row>
    <row r="28" spans="1:9">
      <c r="A28" s="3">
        <v>8</v>
      </c>
      <c r="B28" s="61"/>
      <c r="C28" s="62"/>
      <c r="D28" s="7"/>
      <c r="E28" s="19" t="s">
        <v>13</v>
      </c>
      <c r="F28" s="20" t="s">
        <v>13</v>
      </c>
      <c r="G28" s="20" t="s">
        <v>13</v>
      </c>
      <c r="H28" s="20" t="s">
        <v>13</v>
      </c>
    </row>
    <row r="29" spans="1:9">
      <c r="A29" s="3">
        <v>9</v>
      </c>
      <c r="B29" s="61"/>
      <c r="C29" s="62"/>
      <c r="D29" s="7"/>
      <c r="E29" s="19" t="s">
        <v>13</v>
      </c>
      <c r="F29" s="20" t="s">
        <v>13</v>
      </c>
      <c r="G29" s="20" t="s">
        <v>13</v>
      </c>
      <c r="H29" s="20" t="s">
        <v>13</v>
      </c>
    </row>
    <row r="30" spans="1:9">
      <c r="A30" s="3">
        <v>10</v>
      </c>
      <c r="B30" s="61"/>
      <c r="C30" s="62"/>
      <c r="D30" s="7"/>
      <c r="E30" s="19" t="s">
        <v>13</v>
      </c>
      <c r="F30" s="20" t="s">
        <v>13</v>
      </c>
      <c r="G30" s="20" t="s">
        <v>13</v>
      </c>
      <c r="H30" s="20" t="s">
        <v>13</v>
      </c>
    </row>
    <row r="31" spans="1:9">
      <c r="A31" s="3">
        <v>11</v>
      </c>
      <c r="B31" s="61"/>
      <c r="C31" s="62"/>
      <c r="D31" s="7"/>
      <c r="E31" s="19" t="s">
        <v>13</v>
      </c>
      <c r="F31" s="20" t="s">
        <v>13</v>
      </c>
      <c r="G31" s="20" t="s">
        <v>13</v>
      </c>
      <c r="H31" s="20" t="s">
        <v>13</v>
      </c>
    </row>
    <row r="32" spans="1:9">
      <c r="A32" s="3">
        <v>12</v>
      </c>
      <c r="B32" s="61"/>
      <c r="C32" s="62"/>
      <c r="D32" s="7"/>
      <c r="E32" s="19" t="s">
        <v>13</v>
      </c>
      <c r="F32" s="20" t="s">
        <v>13</v>
      </c>
      <c r="G32" s="20" t="s">
        <v>13</v>
      </c>
      <c r="H32" s="20" t="s">
        <v>13</v>
      </c>
    </row>
    <row r="33" spans="1:8">
      <c r="A33" s="3">
        <v>13</v>
      </c>
      <c r="B33" s="61"/>
      <c r="C33" s="62"/>
      <c r="D33" s="7"/>
      <c r="E33" s="19" t="s">
        <v>13</v>
      </c>
      <c r="F33" s="20" t="s">
        <v>13</v>
      </c>
      <c r="G33" s="20" t="s">
        <v>13</v>
      </c>
      <c r="H33" s="20" t="s">
        <v>13</v>
      </c>
    </row>
    <row r="34" spans="1:8">
      <c r="A34" s="3">
        <v>14</v>
      </c>
      <c r="B34" s="61"/>
      <c r="C34" s="62"/>
      <c r="D34" s="7"/>
      <c r="E34" s="19" t="s">
        <v>13</v>
      </c>
      <c r="F34" s="20" t="s">
        <v>13</v>
      </c>
      <c r="G34" s="20" t="s">
        <v>13</v>
      </c>
      <c r="H34" s="20" t="s">
        <v>13</v>
      </c>
    </row>
    <row r="35" spans="1:8">
      <c r="A35" s="3">
        <v>15</v>
      </c>
      <c r="B35" s="61"/>
      <c r="C35" s="62"/>
      <c r="D35" s="7"/>
      <c r="E35" s="19" t="s">
        <v>13</v>
      </c>
      <c r="F35" s="20" t="s">
        <v>13</v>
      </c>
      <c r="G35" s="20" t="s">
        <v>13</v>
      </c>
      <c r="H35" s="20" t="s">
        <v>13</v>
      </c>
    </row>
    <row r="36" spans="1:8">
      <c r="A36" s="3">
        <v>16</v>
      </c>
      <c r="B36" s="61"/>
      <c r="C36" s="62"/>
      <c r="D36" s="7"/>
      <c r="E36" s="19" t="s">
        <v>13</v>
      </c>
      <c r="F36" s="20" t="s">
        <v>13</v>
      </c>
      <c r="G36" s="20" t="s">
        <v>13</v>
      </c>
      <c r="H36" s="20" t="s">
        <v>13</v>
      </c>
    </row>
    <row r="37" spans="1:8">
      <c r="A37" s="3">
        <v>17</v>
      </c>
      <c r="B37" s="61"/>
      <c r="C37" s="62"/>
      <c r="D37" s="7"/>
      <c r="E37" s="19" t="s">
        <v>13</v>
      </c>
      <c r="F37" s="20" t="s">
        <v>13</v>
      </c>
      <c r="G37" s="20" t="s">
        <v>13</v>
      </c>
      <c r="H37" s="20" t="s">
        <v>13</v>
      </c>
    </row>
    <row r="38" spans="1:8">
      <c r="A38" s="3">
        <v>18</v>
      </c>
      <c r="B38" s="61"/>
      <c r="C38" s="62"/>
      <c r="D38" s="7"/>
      <c r="E38" s="19" t="s">
        <v>13</v>
      </c>
      <c r="F38" s="20" t="s">
        <v>13</v>
      </c>
      <c r="G38" s="20" t="s">
        <v>13</v>
      </c>
      <c r="H38" s="20" t="s">
        <v>13</v>
      </c>
    </row>
    <row r="39" spans="1:8">
      <c r="A39" s="3">
        <v>19</v>
      </c>
      <c r="B39" s="61"/>
      <c r="C39" s="62"/>
      <c r="D39" s="7"/>
      <c r="E39" s="19" t="s">
        <v>13</v>
      </c>
      <c r="F39" s="20" t="s">
        <v>13</v>
      </c>
      <c r="G39" s="20" t="s">
        <v>13</v>
      </c>
      <c r="H39" s="20" t="s">
        <v>13</v>
      </c>
    </row>
    <row r="40" spans="1:8">
      <c r="A40" s="3">
        <v>20</v>
      </c>
      <c r="B40" s="61"/>
      <c r="C40" s="62"/>
      <c r="D40" s="7"/>
      <c r="E40" s="19" t="s">
        <v>13</v>
      </c>
      <c r="F40" s="20" t="s">
        <v>13</v>
      </c>
      <c r="G40" s="20" t="s">
        <v>13</v>
      </c>
      <c r="H40" s="20" t="s">
        <v>13</v>
      </c>
    </row>
    <row r="41" spans="1:8">
      <c r="A41" s="3">
        <v>21</v>
      </c>
      <c r="B41" s="61"/>
      <c r="C41" s="62"/>
      <c r="D41" s="7"/>
      <c r="E41" s="19" t="s">
        <v>13</v>
      </c>
      <c r="F41" s="20" t="s">
        <v>13</v>
      </c>
      <c r="G41" s="20" t="s">
        <v>13</v>
      </c>
      <c r="H41" s="20" t="s">
        <v>13</v>
      </c>
    </row>
    <row r="42" spans="1:8">
      <c r="A42" s="3">
        <v>22</v>
      </c>
      <c r="B42" s="61"/>
      <c r="C42" s="62"/>
      <c r="D42" s="7"/>
      <c r="E42" s="19" t="s">
        <v>13</v>
      </c>
      <c r="F42" s="20" t="s">
        <v>13</v>
      </c>
      <c r="G42" s="20" t="s">
        <v>13</v>
      </c>
      <c r="H42" s="20" t="s">
        <v>13</v>
      </c>
    </row>
    <row r="43" spans="1:8">
      <c r="A43" s="3">
        <v>23</v>
      </c>
      <c r="B43" s="61"/>
      <c r="C43" s="62"/>
      <c r="D43" s="7"/>
      <c r="E43" s="19" t="s">
        <v>13</v>
      </c>
      <c r="F43" s="20" t="s">
        <v>13</v>
      </c>
      <c r="G43" s="20" t="s">
        <v>13</v>
      </c>
      <c r="H43" s="20" t="s">
        <v>13</v>
      </c>
    </row>
    <row r="44" spans="1:8">
      <c r="A44" s="3">
        <v>24</v>
      </c>
      <c r="B44" s="61"/>
      <c r="C44" s="62"/>
      <c r="D44" s="7"/>
      <c r="E44" s="19" t="s">
        <v>13</v>
      </c>
      <c r="F44" s="20" t="s">
        <v>13</v>
      </c>
      <c r="G44" s="20" t="s">
        <v>13</v>
      </c>
      <c r="H44" s="20" t="s">
        <v>13</v>
      </c>
    </row>
    <row r="45" spans="1:8">
      <c r="A45" s="3">
        <v>25</v>
      </c>
      <c r="B45" s="61"/>
      <c r="C45" s="62"/>
      <c r="D45" s="7"/>
      <c r="E45" s="19" t="s">
        <v>13</v>
      </c>
      <c r="F45" s="20" t="s">
        <v>13</v>
      </c>
      <c r="G45" s="20" t="s">
        <v>13</v>
      </c>
      <c r="H45" s="20" t="s">
        <v>13</v>
      </c>
    </row>
    <row r="46" spans="1:8">
      <c r="A46" s="3">
        <v>26</v>
      </c>
      <c r="B46" s="61"/>
      <c r="C46" s="62"/>
      <c r="D46" s="7"/>
      <c r="E46" s="19" t="s">
        <v>13</v>
      </c>
      <c r="F46" s="20" t="s">
        <v>13</v>
      </c>
      <c r="G46" s="20" t="s">
        <v>13</v>
      </c>
      <c r="H46" s="20" t="s">
        <v>13</v>
      </c>
    </row>
    <row r="47" spans="1:8">
      <c r="A47" s="3">
        <v>27</v>
      </c>
      <c r="B47" s="61"/>
      <c r="C47" s="62"/>
      <c r="D47" s="7"/>
      <c r="E47" s="19" t="s">
        <v>13</v>
      </c>
      <c r="F47" s="20" t="s">
        <v>13</v>
      </c>
      <c r="G47" s="20" t="s">
        <v>13</v>
      </c>
      <c r="H47" s="20" t="s">
        <v>13</v>
      </c>
    </row>
    <row r="48" spans="1:8">
      <c r="A48" s="3">
        <v>28</v>
      </c>
      <c r="B48" s="61"/>
      <c r="C48" s="62"/>
      <c r="D48" s="7"/>
      <c r="E48" s="19" t="s">
        <v>13</v>
      </c>
      <c r="F48" s="20" t="s">
        <v>13</v>
      </c>
      <c r="G48" s="20" t="s">
        <v>13</v>
      </c>
      <c r="H48" s="20" t="s">
        <v>13</v>
      </c>
    </row>
    <row r="49" spans="1:8">
      <c r="A49" s="3">
        <v>29</v>
      </c>
      <c r="B49" s="61"/>
      <c r="C49" s="62"/>
      <c r="D49" s="7"/>
      <c r="E49" s="19" t="s">
        <v>13</v>
      </c>
      <c r="F49" s="20" t="s">
        <v>13</v>
      </c>
      <c r="G49" s="20" t="s">
        <v>13</v>
      </c>
      <c r="H49" s="20" t="s">
        <v>13</v>
      </c>
    </row>
    <row r="50" spans="1:8" ht="14.25" thickBot="1">
      <c r="A50" s="4">
        <v>30</v>
      </c>
      <c r="B50" s="69"/>
      <c r="C50" s="70"/>
      <c r="D50" s="8"/>
      <c r="E50" s="21" t="s">
        <v>13</v>
      </c>
      <c r="F50" s="22" t="s">
        <v>13</v>
      </c>
      <c r="G50" s="22" t="s">
        <v>13</v>
      </c>
      <c r="H50" s="22" t="s">
        <v>13</v>
      </c>
    </row>
    <row r="51" spans="1:8">
      <c r="D51" s="24" t="s">
        <v>19</v>
      </c>
      <c r="E51" s="9">
        <f>COUNTIF(E21:E50,"○")</f>
        <v>1</v>
      </c>
      <c r="F51" s="9">
        <f t="shared" ref="F51:H51" si="0">COUNTIF(F21:F50,"○")</f>
        <v>1</v>
      </c>
      <c r="G51" s="9">
        <f t="shared" si="0"/>
        <v>1</v>
      </c>
      <c r="H51" s="9">
        <f t="shared" si="0"/>
        <v>1</v>
      </c>
    </row>
    <row r="52" spans="1:8">
      <c r="D52" s="24" t="s">
        <v>20</v>
      </c>
      <c r="E52" s="9">
        <f>E51*2500</f>
        <v>2500</v>
      </c>
      <c r="F52" s="9">
        <f>F51*4000</f>
        <v>4000</v>
      </c>
      <c r="G52" s="9">
        <f>G51*5500</f>
        <v>5500</v>
      </c>
      <c r="H52" s="9">
        <f>H51*3500</f>
        <v>3500</v>
      </c>
    </row>
    <row r="53" spans="1:8" ht="14.25" thickBot="1"/>
    <row r="54" spans="1:8">
      <c r="C54" s="50"/>
      <c r="D54" s="51"/>
      <c r="E54" s="52"/>
      <c r="F54" s="52"/>
      <c r="G54" s="52"/>
      <c r="H54" s="52"/>
    </row>
    <row r="55" spans="1:8" ht="27" customHeight="1" thickBot="1">
      <c r="C55" s="53"/>
      <c r="D55" s="57" t="s">
        <v>26</v>
      </c>
      <c r="E55" s="58"/>
      <c r="F55" s="58"/>
      <c r="G55" s="60">
        <f>SUM(E52:H52,G13)</f>
        <v>16500</v>
      </c>
      <c r="H55" s="60"/>
    </row>
    <row r="56" spans="1:8" ht="15" thickTop="1" thickBot="1">
      <c r="C56" s="54"/>
      <c r="D56" s="55"/>
      <c r="E56" s="56"/>
      <c r="F56" s="56"/>
      <c r="G56" s="56"/>
      <c r="H56" s="56"/>
    </row>
  </sheetData>
  <mergeCells count="48">
    <mergeCell ref="B7:D7"/>
    <mergeCell ref="F7:H7"/>
    <mergeCell ref="B2:F2"/>
    <mergeCell ref="B3:F3"/>
    <mergeCell ref="B5:F5"/>
    <mergeCell ref="B6:C6"/>
    <mergeCell ref="D6:H6"/>
    <mergeCell ref="B8:H8"/>
    <mergeCell ref="B10:D10"/>
    <mergeCell ref="E10:G10"/>
    <mergeCell ref="A16:A18"/>
    <mergeCell ref="B16:C19"/>
    <mergeCell ref="D16:D19"/>
    <mergeCell ref="E16:E18"/>
    <mergeCell ref="F16:F18"/>
    <mergeCell ref="H16:H18"/>
    <mergeCell ref="B30:C30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9:C49"/>
    <mergeCell ref="B50:C50"/>
    <mergeCell ref="G55:H55"/>
    <mergeCell ref="B43:C43"/>
    <mergeCell ref="B44:C44"/>
    <mergeCell ref="B45:C45"/>
    <mergeCell ref="B46:C46"/>
    <mergeCell ref="B47:C47"/>
    <mergeCell ref="B48:C48"/>
  </mergeCells>
  <phoneticPr fontId="1"/>
  <dataValidations count="2">
    <dataValidation type="list" allowBlank="1" showInputMessage="1" showErrorMessage="1" sqref="E21:H50">
      <formula1>"○,　"</formula1>
    </dataValidation>
    <dataValidation imeMode="halfAlpha" allowBlank="1" showInputMessage="1" showErrorMessage="1" sqref="D21:D50"/>
  </dataValidations>
  <hyperlinks>
    <hyperlink ref="B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★申込</vt:lpstr>
      <vt:lpstr>★記入例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RT</cp:lastModifiedBy>
  <cp:lastPrinted>2018-10-23T03:03:44Z</cp:lastPrinted>
  <dcterms:created xsi:type="dcterms:W3CDTF">2016-10-26T01:21:21Z</dcterms:created>
  <dcterms:modified xsi:type="dcterms:W3CDTF">2019-12-02T03:50:52Z</dcterms:modified>
</cp:coreProperties>
</file>